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<sst xmlns="http://schemas.openxmlformats.org/spreadsheetml/2006/main" count="98" uniqueCount="50">
  <si>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</si>
  <si>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</si>
  <si>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</si>
  <si>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</si>
  <si>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</si>
  <si>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</si>
  <si>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</si>
  <si>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</si>
  <si>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</si>
  <si>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</si>
  <si>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</si>
  <si>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</si>
  <si>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</si>
  <si>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</si>
  <si>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</si>
  <si>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</si>
  <si>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</si>
  <si>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</si>
  <si>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</si>
  <si>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</si>
  <si>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</si>
  <si>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</si>
  <si>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</si>
  <si>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</si>
  <si>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</si>
  <si>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</si>
  <si>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</si>
  <si>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</si>
  <si>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</si>
  <si>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</si>
  <si>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</si>
  <si>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</si>
  <si>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</si>
  <si>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</si>
  <si>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</si>
  <si>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</si>
  <si>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</si>
  <si>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</si>
  <si>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</si>
  <si>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</si>
  <si>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</si>
  <si>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</si>
  <si>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</si>
  <si>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</si>
  <si>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</si>
  <si>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</si>
  <si>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</si>
  <si>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</si>
  <si>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>салат из капусты морской</t>
  </si>
  <si>
    <t>суп картофельный с рыбными фрикадельками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</si>
</sst>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workbookViewId="0">
      <selection activeCell="J18" sqref="J18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97" t="s">
        <v>1</v>
      </c>
      <c r="C1" s="98"/>
      <c r="D1" s="99"/>
      <c r="E1" s="1" t="s">
        <v>2</v>
      </c>
      <c r="F1" s="5" t="s">
        <v>3</v>
      </c>
      <c r="G1" s="1"/>
      <c r="H1" s="1"/>
      <c r="I1" s="1" t="s">
        <v>4</v>
      </c>
      <c r="J1" s="6">
        <v>45755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6.09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3" t="s">
        <v>39</v>
      </c>
      <c r="E6" s="64">
        <v>90</v>
      </c>
      <c r="F6" s="65">
        <v>35.72</v>
      </c>
      <c r="G6" s="64">
        <v>293</v>
      </c>
      <c r="H6" s="64">
        <v>17</v>
      </c>
      <c r="I6" s="64">
        <v>23</v>
      </c>
      <c r="J6" s="66">
        <v>5</v>
      </c>
    </row>
    <row r="7" spans="1:10">
      <c r="A7" s="14"/>
      <c r="B7" s="15" t="s">
        <v>19</v>
      </c>
      <c r="C7" s="16">
        <v>418</v>
      </c>
      <c r="D7" s="17" t="s">
        <v>46</v>
      </c>
      <c r="E7" s="18">
        <v>200</v>
      </c>
      <c r="F7" s="19">
        <v>9.5500000000000007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78"/>
      <c r="E9" s="79"/>
      <c r="F9" s="80"/>
      <c r="G9" s="79"/>
      <c r="H9" s="79"/>
      <c r="I9" s="79"/>
      <c r="J9" s="81"/>
    </row>
    <row r="10" spans="1:10" ht="14.25" customHeight="1">
      <c r="A10" s="14"/>
      <c r="B10" s="16"/>
      <c r="C10" s="16">
        <v>70</v>
      </c>
      <c r="D10" s="27" t="s">
        <v>42</v>
      </c>
      <c r="E10" s="28">
        <v>50</v>
      </c>
      <c r="F10" s="29">
        <v>7.61</v>
      </c>
      <c r="G10" s="28">
        <v>5</v>
      </c>
      <c r="H10" s="28"/>
      <c r="I10" s="28"/>
      <c r="J10" s="30"/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7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530</v>
      </c>
      <c r="F17" s="36">
        <f>F5+F6+F7+F8+F9+F10+F11</f>
        <v>61.35</v>
      </c>
      <c r="G17" s="36">
        <f>G5+G6+G7+G8+G10</f>
        <v>664</v>
      </c>
      <c r="H17" s="36">
        <f>H5+H6+H7+H8+H10</f>
        <v>24.7</v>
      </c>
      <c r="I17" s="36">
        <f>I5+I6+I7+I8</f>
        <v>31</v>
      </c>
      <c r="J17" s="36">
        <f>J5+J6+J7+J8</f>
        <v>71</v>
      </c>
    </row>
    <row r="18" spans="1:10" ht="45.75" customHeight="1">
      <c r="A18" s="14" t="s">
        <v>26</v>
      </c>
      <c r="B18" s="37" t="s">
        <v>27</v>
      </c>
      <c r="C18" s="16">
        <v>53</v>
      </c>
      <c r="D18" s="86" t="s">
        <v>48</v>
      </c>
      <c r="E18" s="83">
        <v>100</v>
      </c>
      <c r="F18" s="84">
        <v>15.45</v>
      </c>
      <c r="G18" s="83">
        <v>63</v>
      </c>
      <c r="H18" s="83">
        <v>2</v>
      </c>
      <c r="I18" s="83">
        <v>12</v>
      </c>
      <c r="J18" s="85">
        <v>9</v>
      </c>
    </row>
    <row r="19" spans="1:10" ht="78.75">
      <c r="A19" s="14"/>
      <c r="B19" s="15" t="s">
        <v>28</v>
      </c>
      <c r="C19" s="92">
        <v>106</v>
      </c>
      <c r="D19" s="93" t="s">
        <v>49</v>
      </c>
      <c r="E19" s="94">
        <v>200</v>
      </c>
      <c r="F19" s="95">
        <v>10.76</v>
      </c>
      <c r="G19" s="94">
        <v>282</v>
      </c>
      <c r="H19" s="94">
        <v>13</v>
      </c>
      <c r="I19" s="94">
        <v>13</v>
      </c>
      <c r="J19" s="96">
        <v>28</v>
      </c>
    </row>
    <row r="20" spans="1:10" ht="15.75" thickBot="1">
      <c r="A20" s="14"/>
      <c r="B20" s="15" t="s">
        <v>29</v>
      </c>
      <c r="C20" s="16">
        <v>591</v>
      </c>
      <c r="D20" s="17" t="s">
        <v>43</v>
      </c>
      <c r="E20" s="18">
        <v>100</v>
      </c>
      <c r="F20" s="19">
        <v>46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2">
        <v>209</v>
      </c>
      <c r="D21" s="10" t="s">
        <v>44</v>
      </c>
      <c r="E21" s="11">
        <v>150</v>
      </c>
      <c r="F21" s="12">
        <v>5.51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 ht="30">
      <c r="A23" s="14"/>
      <c r="B23" s="15" t="s">
        <v>32</v>
      </c>
      <c r="C23" s="16"/>
      <c r="D23" s="27" t="s">
        <v>47</v>
      </c>
      <c r="E23" s="28">
        <v>80</v>
      </c>
      <c r="F23" s="29">
        <v>4.8099999999999996</v>
      </c>
      <c r="G23" s="18">
        <v>63</v>
      </c>
      <c r="H23" s="18">
        <v>2</v>
      </c>
      <c r="I23" s="18"/>
      <c r="J23" s="20">
        <v>13</v>
      </c>
    </row>
    <row r="24" spans="1:10" ht="15.75">
      <c r="A24" s="14"/>
      <c r="B24" s="31"/>
      <c r="C24" s="87"/>
      <c r="D24" s="88"/>
      <c r="E24" s="89"/>
      <c r="F24" s="90"/>
      <c r="G24" s="89"/>
      <c r="H24" s="89"/>
      <c r="I24" s="89"/>
      <c r="J24" s="91"/>
    </row>
    <row r="25" spans="1:10" s="1" customFormat="1">
      <c r="A25" s="14"/>
      <c r="B25" s="31"/>
      <c r="C25" s="31"/>
      <c r="D25" s="44"/>
      <c r="E25" s="42"/>
      <c r="F25" s="41"/>
      <c r="G25" s="42"/>
      <c r="H25" s="42"/>
      <c r="I25" s="42"/>
      <c r="J25" s="43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2.7</v>
      </c>
      <c r="G26" s="42">
        <v>82</v>
      </c>
      <c r="H26" s="42"/>
      <c r="I26" s="42"/>
      <c r="J26" s="43">
        <v>22</v>
      </c>
    </row>
    <row r="27" spans="1:10" ht="15.75" thickBot="1">
      <c r="A27" s="21"/>
      <c r="B27" s="45" t="s">
        <v>25</v>
      </c>
      <c r="C27" s="45"/>
      <c r="D27" s="46"/>
      <c r="E27" s="47">
        <f>E18+E19+E20+E21+E23+E24+E26</f>
        <v>830</v>
      </c>
      <c r="F27" s="47">
        <f>F18+F19+F20+F21+F22+F23+F24+F25+F26</f>
        <v>85.230000000000018</v>
      </c>
      <c r="G27" s="47">
        <f>G18+G19+G20+G21+G23+G24+G26</f>
        <v>881</v>
      </c>
      <c r="H27" s="47">
        <f>H18+H19+H20+H21+H23+H26</f>
        <v>41</v>
      </c>
      <c r="I27" s="47">
        <f>I18+I19+I20+I21+I23+I26</f>
        <v>39.43</v>
      </c>
      <c r="J27" s="47">
        <f>J18+J19+J20+J21+J23+J24+J26</f>
        <v>109</v>
      </c>
    </row>
    <row r="28" spans="1:10" ht="30">
      <c r="A28" s="7" t="s">
        <v>33</v>
      </c>
      <c r="B28" s="48" t="s">
        <v>34</v>
      </c>
      <c r="C28" s="9">
        <v>389</v>
      </c>
      <c r="D28" s="39" t="s">
        <v>36</v>
      </c>
      <c r="E28" s="40">
        <v>200</v>
      </c>
      <c r="F28" s="41">
        <v>7.7</v>
      </c>
      <c r="G28" s="42">
        <v>87</v>
      </c>
      <c r="H28" s="42">
        <v>1</v>
      </c>
      <c r="I28" s="42"/>
      <c r="J28" s="43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68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4"/>
      <c r="E30" s="42"/>
      <c r="F30" s="41"/>
      <c r="G30" s="42"/>
      <c r="H30" s="42"/>
      <c r="I30" s="42"/>
      <c r="J30" s="43"/>
    </row>
    <row r="31" spans="1:10" ht="15.75" thickBot="1">
      <c r="A31" s="21"/>
      <c r="B31" s="22" t="s">
        <v>25</v>
      </c>
      <c r="C31" s="22"/>
      <c r="D31" s="49"/>
      <c r="E31" s="50">
        <f>E28+E29</f>
        <v>240</v>
      </c>
      <c r="F31" s="51">
        <f>F28+F29</f>
        <v>10.08</v>
      </c>
      <c r="G31" s="51">
        <f>G28+G29</f>
        <v>149</v>
      </c>
      <c r="H31" s="51">
        <f>H28+H29</f>
        <v>3</v>
      </c>
      <c r="I31" s="51"/>
      <c r="J31" s="51">
        <f>J28+J29</f>
        <v>33</v>
      </c>
    </row>
    <row r="32" spans="1:10" ht="15.75" thickBot="1">
      <c r="A32" s="52"/>
      <c r="B32" s="53" t="s">
        <v>41</v>
      </c>
      <c r="C32" s="53"/>
      <c r="D32" s="54"/>
      <c r="E32" s="55">
        <f>E17+E27+E31</f>
        <v>1600</v>
      </c>
      <c r="F32" s="56">
        <f>F17+F27+F31</f>
        <v>156.66000000000003</v>
      </c>
      <c r="G32" s="56">
        <f>G17+G27+G31</f>
        <v>1694</v>
      </c>
      <c r="H32" s="56">
        <f>H17+H31</f>
        <v>27.7</v>
      </c>
      <c r="I32" s="56">
        <f>I17+I27+I31</f>
        <v>70.430000000000007</v>
      </c>
      <c r="J32" s="57">
        <f>J17+J27+J31</f>
        <v>213</v>
      </c>
    </row>
    <row r="33" spans="1:10" ht="15.75" thickBot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7.61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3" t="s">
        <v>39</v>
      </c>
      <c r="E36" s="64">
        <v>90</v>
      </c>
      <c r="F36" s="65">
        <v>35.72</v>
      </c>
      <c r="G36" s="64">
        <v>293</v>
      </c>
      <c r="H36" s="64">
        <v>17</v>
      </c>
      <c r="I36" s="64">
        <v>23</v>
      </c>
      <c r="J36" s="66">
        <v>5</v>
      </c>
    </row>
    <row r="37" spans="1:10">
      <c r="A37" s="14"/>
      <c r="B37" s="15" t="s">
        <v>19</v>
      </c>
      <c r="C37" s="16">
        <v>418</v>
      </c>
      <c r="D37" s="17" t="s">
        <v>46</v>
      </c>
      <c r="E37" s="18">
        <v>200</v>
      </c>
      <c r="F37" s="19">
        <v>9.5500000000000007</v>
      </c>
      <c r="G37" s="18">
        <v>94</v>
      </c>
      <c r="H37" s="18">
        <v>2</v>
      </c>
      <c r="I37" s="18">
        <v>3</v>
      </c>
      <c r="J37" s="20">
        <v>16</v>
      </c>
    </row>
    <row r="38" spans="1:10" s="1" customFormat="1">
      <c r="A38" s="14"/>
      <c r="B38" s="15"/>
      <c r="C38" s="16"/>
      <c r="D38" s="78"/>
      <c r="E38" s="79"/>
      <c r="F38" s="80"/>
      <c r="G38" s="79"/>
      <c r="H38" s="79"/>
      <c r="I38" s="79"/>
      <c r="J38" s="81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30">
      <c r="A40" s="14"/>
      <c r="B40" s="16"/>
      <c r="C40" s="16">
        <v>70</v>
      </c>
      <c r="D40" s="27" t="s">
        <v>42</v>
      </c>
      <c r="E40" s="28">
        <v>50</v>
      </c>
      <c r="F40" s="29">
        <v>7.61</v>
      </c>
      <c r="G40" s="28">
        <v>5</v>
      </c>
      <c r="H40" s="28"/>
      <c r="I40" s="28"/>
      <c r="J40" s="30"/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7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560</v>
      </c>
      <c r="F47" s="36">
        <f>F35+F36+F37+F38+F39+F40</f>
        <v>62.87</v>
      </c>
      <c r="G47" s="36">
        <f>G35+G36+G37+G39+G40</f>
        <v>664</v>
      </c>
      <c r="H47" s="36">
        <f t="shared" ref="H47:J47" si="0">H35+H36+H37+H39</f>
        <v>24.7</v>
      </c>
      <c r="I47" s="36">
        <f t="shared" si="0"/>
        <v>31</v>
      </c>
      <c r="J47" s="36">
        <f t="shared" si="0"/>
        <v>71</v>
      </c>
    </row>
    <row r="48" spans="1:10" ht="48">
      <c r="A48" s="14" t="s">
        <v>26</v>
      </c>
      <c r="B48" s="37" t="s">
        <v>27</v>
      </c>
      <c r="C48" s="16">
        <v>53</v>
      </c>
      <c r="D48" s="86" t="s">
        <v>48</v>
      </c>
      <c r="E48" s="83">
        <v>100</v>
      </c>
      <c r="F48" s="84">
        <v>15.45</v>
      </c>
      <c r="G48" s="83">
        <v>63</v>
      </c>
      <c r="H48" s="83">
        <v>2</v>
      </c>
      <c r="I48" s="83">
        <v>12</v>
      </c>
      <c r="J48" s="85">
        <v>9</v>
      </c>
    </row>
    <row r="49" spans="1:10" ht="78.75">
      <c r="A49" s="14"/>
      <c r="B49" s="15" t="s">
        <v>28</v>
      </c>
      <c r="C49" s="92">
        <v>106</v>
      </c>
      <c r="D49" s="93" t="s">
        <v>49</v>
      </c>
      <c r="E49" s="94">
        <v>200</v>
      </c>
      <c r="F49" s="95">
        <v>13.57</v>
      </c>
      <c r="G49" s="94">
        <v>329</v>
      </c>
      <c r="H49" s="94">
        <v>15</v>
      </c>
      <c r="I49" s="94">
        <v>15</v>
      </c>
      <c r="J49" s="96">
        <v>33</v>
      </c>
    </row>
    <row r="50" spans="1:10">
      <c r="A50" s="14"/>
      <c r="B50" s="15" t="s">
        <v>29</v>
      </c>
      <c r="C50" s="16">
        <v>591</v>
      </c>
      <c r="D50" s="17" t="s">
        <v>43</v>
      </c>
      <c r="E50" s="18">
        <v>100</v>
      </c>
      <c r="F50" s="19">
        <v>46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45</v>
      </c>
      <c r="E51" s="18">
        <v>180</v>
      </c>
      <c r="F51" s="19">
        <v>6.95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 ht="30">
      <c r="A53" s="14"/>
      <c r="B53" s="15" t="s">
        <v>32</v>
      </c>
      <c r="C53" s="16"/>
      <c r="D53" s="27" t="s">
        <v>47</v>
      </c>
      <c r="E53" s="28">
        <v>80</v>
      </c>
      <c r="F53" s="29">
        <v>4.8099999999999996</v>
      </c>
      <c r="G53" s="18">
        <v>63</v>
      </c>
      <c r="H53" s="18">
        <v>2</v>
      </c>
      <c r="I53" s="18"/>
      <c r="J53" s="20">
        <v>13</v>
      </c>
    </row>
    <row r="54" spans="1:10" ht="15.75">
      <c r="A54" s="14"/>
      <c r="B54" s="15" t="s">
        <v>35</v>
      </c>
      <c r="C54" s="87"/>
      <c r="D54" s="88"/>
      <c r="E54" s="89"/>
      <c r="F54" s="90"/>
      <c r="G54" s="89"/>
      <c r="H54" s="89"/>
      <c r="I54" s="89"/>
      <c r="J54" s="91"/>
    </row>
    <row r="55" spans="1:10" s="1" customFormat="1">
      <c r="A55" s="14"/>
      <c r="B55" s="77"/>
      <c r="C55" s="16"/>
      <c r="D55" s="17"/>
      <c r="E55" s="18"/>
      <c r="F55" s="19"/>
      <c r="G55" s="18"/>
      <c r="H55" s="18"/>
      <c r="I55" s="18"/>
      <c r="J55" s="20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2.7</v>
      </c>
      <c r="G56" s="42">
        <v>82</v>
      </c>
      <c r="H56" s="42"/>
      <c r="I56" s="42"/>
      <c r="J56" s="43">
        <v>22</v>
      </c>
    </row>
    <row r="57" spans="1:10" ht="15.75" thickBot="1">
      <c r="A57" s="21"/>
      <c r="B57" s="45" t="s">
        <v>25</v>
      </c>
      <c r="C57" s="45"/>
      <c r="D57" s="46"/>
      <c r="E57" s="47">
        <f>E48+E49+E50+E51+E53+E54+E56</f>
        <v>860</v>
      </c>
      <c r="F57" s="47">
        <f>F48+F49+F50+F51+F52+F53+F54+F55+F56</f>
        <v>89.48</v>
      </c>
      <c r="G57" s="47">
        <f>G48+G49+G50+G51+G53+G54+G56</f>
        <v>968</v>
      </c>
      <c r="H57" s="47">
        <f>H49+H50+H51+H53+H54</f>
        <v>42</v>
      </c>
      <c r="I57" s="47">
        <f>I49+I50+I51+I53</f>
        <v>30</v>
      </c>
      <c r="J57" s="47">
        <f>J48+J49+J50+J51+J53+J54+J56</f>
        <v>123</v>
      </c>
    </row>
    <row r="58" spans="1:10" ht="30">
      <c r="A58" s="7" t="s">
        <v>33</v>
      </c>
      <c r="B58" s="48" t="s">
        <v>34</v>
      </c>
      <c r="C58" s="9">
        <v>389</v>
      </c>
      <c r="D58" s="39" t="s">
        <v>36</v>
      </c>
      <c r="E58" s="40">
        <v>200</v>
      </c>
      <c r="F58" s="41">
        <v>7.7</v>
      </c>
      <c r="G58" s="42">
        <v>87</v>
      </c>
      <c r="H58" s="42">
        <v>1</v>
      </c>
      <c r="I58" s="42"/>
      <c r="J58" s="43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68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69"/>
      <c r="E60" s="70"/>
      <c r="F60" s="71"/>
      <c r="G60" s="42"/>
      <c r="H60" s="42"/>
      <c r="I60" s="42"/>
      <c r="J60" s="43"/>
    </row>
    <row r="61" spans="1:10" ht="15.75" thickBot="1">
      <c r="A61" s="15"/>
      <c r="B61" s="16" t="s">
        <v>25</v>
      </c>
      <c r="C61" s="16"/>
      <c r="D61" s="72"/>
      <c r="E61" s="73">
        <f>E58+E59</f>
        <v>240</v>
      </c>
      <c r="F61" s="74">
        <f>F58+F59</f>
        <v>10.08</v>
      </c>
      <c r="G61" s="74">
        <f>G58+G59</f>
        <v>149</v>
      </c>
      <c r="H61" s="74">
        <f>H58+H59</f>
        <v>3</v>
      </c>
      <c r="I61" s="74"/>
      <c r="J61" s="74">
        <f>J58+J59</f>
        <v>33</v>
      </c>
    </row>
    <row r="62" spans="1:10" ht="15.75" thickBot="1">
      <c r="A62" s="52"/>
      <c r="B62" s="53" t="s">
        <v>41</v>
      </c>
      <c r="C62" s="53"/>
      <c r="D62" s="54"/>
      <c r="E62" s="75">
        <f>E47+E57+E61</f>
        <v>1660</v>
      </c>
      <c r="F62" s="76">
        <f>F47+F57+F61</f>
        <v>162.43</v>
      </c>
      <c r="G62" s="76">
        <f>G47+G57+G61</f>
        <v>1781</v>
      </c>
      <c r="H62" s="76">
        <f>H47+H57+H61</f>
        <v>69.7</v>
      </c>
      <c r="I62" s="76">
        <f>I47+I57</f>
        <v>61</v>
      </c>
      <c r="J62" s="76">
        <f>J47+J57+J61</f>
        <v>227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2025-02-28T09:28:00Z</cp:lastPrinted>
  <dcterms:created xsi:type="dcterms:W3CDTF">2023-05-22T11:32:58Z</dcterms:created>
  <dcterms:modified xsi:type="dcterms:W3CDTF">2025-04-03T11:08:36Z</dcterms:modified>
</cp:coreProperties>
</file>